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6. июнь\Аккумуляторы (повторно энергетик)\Закупочная аккумуляторы\"/>
    </mc:Choice>
  </mc:AlternateContent>
  <bookViews>
    <workbookView xWindow="0" yWindow="0" windowWidth="24000" windowHeight="81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<sst xmlns="http://schemas.openxmlformats.org/spreadsheetml/2006/main" count="80" uniqueCount="55">
  <si>
    <t>СПЕЦИФИКАЦИЯ</t>
  </si>
  <si>
    <t>№ п.п.</t>
  </si>
  <si>
    <t>Наименование товара</t>
  </si>
  <si>
    <t>Производитель</t>
  </si>
  <si>
    <t>Описание</t>
  </si>
  <si>
    <t>Eд.изм</t>
  </si>
  <si>
    <t>Адрес поставки</t>
  </si>
  <si>
    <t>В т.ч. НДС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</si>
  <si>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</si>
  <si>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</si>
  <si>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</si>
  <si>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</si>
  <si>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</si>
  <si>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Предельная цена за единицу измерения без НДС, включая стоимость тары и доставку, рубли РФ</t>
  </si>
  <si>
    <t>шт</t>
  </si>
  <si>
    <t>БАТАРЕЯ АККУМУЛЯТОРОВ ЁМКОСТЬЮ 38 А*Ч (в комплекте с перемычками)</t>
  </si>
  <si>
    <t>БАТАРЕЯ АККУМУЛЯТОРОВ ЁМКОСТЬЮ 65 А*Ч (в комплекте с перемычками)</t>
  </si>
  <si>
    <t>БАТАРЕЯ АККУМУЛЯТОРОВ ЁМКОСТЬЮ 100 А*Ч (в комплекте с перемычками)</t>
  </si>
  <si>
    <t>БАТАРЕЯ АККУМУЛЯТОРОВ ЁМКОСТЬЮ 180 А*Ч (в комплекте с перемычками)</t>
  </si>
  <si>
    <t>БАТАРЕЯ АККУМУЛЯТОРОВ ЁМКОСТЬЮ 200 А*Ч (аналог OPzV) в комплекте с перемычками</t>
  </si>
  <si>
    <t>СТЕЛЛАЖ АККУМУЛЯТОРНЫЙ ПОД АКБ ЁМКОСТЬЮ 65 А*Ч</t>
  </si>
  <si>
    <t>Стеллаж для АКБ на 48 вольт (одна группа) под АКБ ёмкостью 65 А*ч, однорядный</t>
  </si>
  <si>
    <t>г. Уфа, ул. Ленина, 30</t>
  </si>
  <si>
    <t>г. Уфа, ул. Каспийская, д.14,</t>
  </si>
  <si>
    <t>г. Стерлитамак, ул. Коммунистическая, 30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</si>
  <si>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</si>
  <si>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</si>
  <si>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</si>
  <si>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не менее 12 лет</t>
  </si>
  <si>
    <t>Кощеев С.А., тел. (347)-221-54-18 , эл.почта: Koshcheev@bashtel.ru</t>
  </si>
  <si>
    <t>Хайруллин Р.Х., тел. (347)-221-58-74 , эл.почта: r.hairullin@bashtel.ru</t>
  </si>
  <si>
    <t>БАТАРЕЯ АККУМУЛЯТОРОВ ЁМКОСТЬЮ 50 А*Ч (в комплекте с перемычками)</t>
  </si>
  <si>
    <t>БАТАРЕЯ АККУМУЛЯТОРОВ ЁМКОСТЬЮ 120 А*Ч (в комплекте с перемычками)</t>
  </si>
  <si>
    <t>БАТАРЕЯ АККУМУЛЯТОРОВ ЁМКОСТЬЮ 125 А*Ч (в комплекте с перемычками)</t>
  </si>
  <si>
    <t>БАТАРЕЯ АККУМУЛЯТОРОВ ЁМКОСТЬЮ 160 А*Ч (в комплекте с перемычками)</t>
  </si>
  <si>
    <t>Объем может быть изменен на 20% без изменения стоимости единицы</t>
  </si>
  <si>
    <t>Срок поставки товара устанавливается в согласованном Сторонами Заказе, но не может превышать 30 (тридцать) календарных дней с даты подписания сторонами Заказа</t>
  </si>
  <si>
    <t>Предельная цена за единицу измерения с  НДС, включая стоимость тары и доставку, рубли РФ</t>
  </si>
  <si>
    <t>Минимальная сумма Заказа: 32 000 рублей с НДС</t>
  </si>
  <si>
    <t>PowerSafe, Coslight , Hoppecke, Exide Marathon.</t>
  </si>
  <si>
    <t>Приложение № 1 к Техническому заданию</t>
  </si>
  <si>
    <t xml:space="preserve">
на стеллажи аккумуляторные под АКБ – не менее 12 месяцев
</t>
  </si>
  <si>
    <t>на аккумуляторные батареи - не менее 36 месяцев;</t>
  </si>
  <si>
    <t>итого</t>
  </si>
  <si>
    <t>Предельная сумма лота составляет:  4 981 181,91 руб. с учетом НДС.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</si>
  <si>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"Декларацию о соответствии"  на оборудование, Протоколы испытаний от независимых лабораторий. Представить справку об опыте выполнения договоров поставок аккумуляторных батарей для объектов связи. Оборудование должно быть поставлено новым (не бывшим в использовании) в неповреждённой упаковке изготовителя, дата изготовления не ранее 5 месяцев на дату поставки, быть надлежащего качества, в соответствии с технической документацией. </t>
    </r>
    <r>
      <rPr>
        <b/>
        <sz val="12"/>
        <color theme="1"/>
        <rFont val="Calibri"/>
        <family val="2"/>
        <charset val="204"/>
        <scheme val="minor"/>
      </rPr>
      <t>Производители аккумуляторных батарей:  АКБ PowerSafe "EnerSys S.A.R.L" (Франция), АКБ "Coslight Nechnology International Group Limited" (Китай), АКБ Hoppecke, АКБ "Exide" Marathon (Германия).</t>
    </r>
  </si>
  <si>
    <t>Аккумуляторная батарея на 12 вольт/блок, ёмкостью 38 А*ч, являются необслуживаемыми, серии AGM, классическое исполнение для использования в ИБП. Допускается изменение ёмкости в пределах, установленных Техническим заданием.</t>
  </si>
  <si>
    <t>Аккумуляторная батарея на 12 вольт, ёмкостью 65 А*ч, являются необслуживаемыми являются необслуживаемыми, серии AGM, фронттерминальное исполнение. Допускается изменение ёмкости в пределах, установленных Техническим заданием.</t>
  </si>
  <si>
    <t>Аккумуляторная батарея на 12 вольт, ёмкостью 50 А*ч, являются необслуживаемыми являются необслуживаемыми, серии AGM, фронттерминальное исполнение. Допускается изменение ёмкости в пределах, установленных Техническим заданием.</t>
  </si>
  <si>
    <t>Аккумуляторная батарея на 12 вольт, ёмкостью 100 А*ч, являются необслуживаемыми являются необслуживаемыми, серии AGM, фронттерминальное исполнение. Допускается изменение ёмкости в пределах, установленных Техническим заданием.</t>
  </si>
  <si>
    <t>Аккумуляторная батарея на 12 вольт, ёмкостью 120 А*ч, являются необслуживаемымиявляются необслуживаемыми, серии AGM, фронттерминальное исполнение. Допускается изменение ёмкости в пределах, установленных Техническим заданием.</t>
  </si>
  <si>
    <t>Аккумуляторная батарея на 12 вольт, ёмкостью 125 А*ч, являются необслуживаемыми являются необслуживаемыми, серии AGM, фронттерминальное исполнение.  Допускается изменение ёмкости в пределах, установленных Техническим заданием.</t>
  </si>
  <si>
    <t>Аккумуляторная батарея на 12 вольт, ёмкостью 160 А*ч, являются необслуживаемыми являются необслуживаемыми, серии AGM, фронттерминальное исполнение.  Допускается изменение ёмкости в пределах, установленных Техническим заданием.</t>
  </si>
  <si>
    <t>Аккумуляторная батарея на 12 вольт, ёмкостью 180 А*ч, являются необслуживаемымиявляются необслуживаемыми, серии AGM, фронттерминальное исполнение.  Допускается изменение ёмкости в пределах, установленных Техническим заданием.</t>
  </si>
  <si>
    <t>Аккумуляторная батарея на 2 вольта/эл., ёмкостью 200 А*ч, являются необслуживаемыми являются необслуживаемыми, серии ГЕЛЬ (dryfit).   Допускается изменение ёмкости в пределах, установленных Техническим заданием.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</si>
</sst>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</cellStyleXfs>
  <cellXfs count="74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0" fontId="0" fillId="0" borderId="1" xfId="0" applyBorder="1" applyAlignment="1">
      <alignment horizontal="left" vertical="top" wrapText="1"/>
    </xf>
    <xf numFmtId="49" fontId="2" fillId="0" borderId="1" xfId="1" applyNumberForma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44" fontId="0" fillId="0" borderId="0" xfId="2" applyFont="1" applyBorder="1"/>
    <xf numFmtId="44" fontId="0" fillId="0" borderId="2" xfId="2" applyFont="1" applyBorder="1" applyAlignment="1">
      <alignment horizontal="center" vertical="center"/>
    </xf>
    <xf numFmtId="44" fontId="0" fillId="0" borderId="4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2" fillId="0" borderId="10" xfId="1" applyNumberFormat="1" applyBorder="1" applyAlignment="1"/>
    <xf numFmtId="49" fontId="2" fillId="0" borderId="11" xfId="1" applyNumberFormat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3" applyBorder="1" applyAlignment="1">
      <alignment horizontal="left"/>
    </xf>
    <xf numFmtId="164" fontId="0" fillId="0" borderId="1" xfId="2" applyNumberFormat="1" applyFont="1" applyBorder="1" applyAlignment="1">
      <alignment horizontal="center" vertical="center" wrapText="1"/>
    </xf>
    <xf numFmtId="164" fontId="0" fillId="0" borderId="2" xfId="2" applyNumberFormat="1" applyFont="1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4" applyFont="1" applyFill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49" fontId="2" fillId="0" borderId="13" xfId="1" applyNumberFormat="1" applyBorder="1" applyAlignment="1">
      <alignment horizontal="left" vertical="top" wrapText="1"/>
    </xf>
    <xf numFmtId="0" fontId="5" fillId="0" borderId="5" xfId="3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5" fillId="0" borderId="7" xfId="3" applyBorder="1" applyAlignment="1">
      <alignment horizontal="left" vertical="center"/>
    </xf>
    <xf numFmtId="0" fontId="0" fillId="0" borderId="5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5" fillId="0" borderId="3" xfId="3" applyBorder="1" applyAlignment="1">
      <alignment horizontal="left" vertical="center" wrapText="1"/>
    </xf>
    <xf numFmtId="0" fontId="5" fillId="0" borderId="14" xfId="3" applyBorder="1" applyAlignment="1">
      <alignment horizontal="left" vertical="center" wrapText="1"/>
    </xf>
    <xf numFmtId="0" fontId="5" fillId="0" borderId="12" xfId="3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5" xfId="3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2" fillId="0" borderId="1" xfId="1" applyNumberFormat="1" applyFont="1" applyBorder="1" applyAlignment="1">
      <alignment horizontal="left" vertical="top" wrapText="1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zoomScaleNormal="100" workbookViewId="0">
      <selection activeCell="F14" sqref="F14"/>
    </sheetView>
  </sheetViews>
  <sheetFormatPr defaultRowHeight="15" x14ac:dyDescent="0.25"/>
  <cols>
    <col min="2" max="2" width="9.28515625" customWidth="1"/>
    <col min="3" max="3" width="14.140625" customWidth="1"/>
    <col min="4" max="4" width="24.85546875" customWidth="1"/>
    <col min="5" max="5" width="11" customWidth="1"/>
    <col min="6" max="6" width="70" customWidth="1"/>
    <col min="8" max="8" width="16.28515625" customWidth="1"/>
    <col min="9" max="9" width="21.140625" customWidth="1"/>
    <col min="10" max="10" width="37.710937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65" t="s">
        <v>40</v>
      </c>
      <c r="J1" s="6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33" t="s">
        <v>0</v>
      </c>
      <c r="C2" s="33"/>
      <c r="D2" s="33"/>
      <c r="E2" s="33"/>
      <c r="F2" s="33"/>
      <c r="G2" s="33"/>
      <c r="H2" s="33"/>
      <c r="I2" s="33"/>
      <c r="J2" s="1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5">
      <c r="A3" s="1"/>
      <c r="B3" s="23"/>
      <c r="C3" s="24"/>
      <c r="D3" s="10"/>
      <c r="E3" s="10"/>
      <c r="F3" s="18"/>
      <c r="G3" s="1"/>
      <c r="H3" s="1"/>
      <c r="I3" s="1"/>
      <c r="J3" s="9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" customHeight="1" x14ac:dyDescent="0.25">
      <c r="A4" s="4"/>
      <c r="B4" s="37" t="s">
        <v>1</v>
      </c>
      <c r="C4" s="67" t="s">
        <v>2</v>
      </c>
      <c r="D4" s="68"/>
      <c r="E4" s="43" t="s">
        <v>3</v>
      </c>
      <c r="F4" s="37" t="s">
        <v>4</v>
      </c>
      <c r="G4" s="37" t="s">
        <v>5</v>
      </c>
      <c r="H4" s="40" t="s">
        <v>13</v>
      </c>
      <c r="I4" s="38" t="s">
        <v>37</v>
      </c>
      <c r="J4" s="37" t="s">
        <v>6</v>
      </c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97.5" customHeight="1" x14ac:dyDescent="0.25">
      <c r="A5" s="6"/>
      <c r="B5" s="37"/>
      <c r="C5" s="69"/>
      <c r="D5" s="70"/>
      <c r="E5" s="44"/>
      <c r="F5" s="37"/>
      <c r="G5" s="37"/>
      <c r="H5" s="41"/>
      <c r="I5" s="39"/>
      <c r="J5" s="3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5">
      <c r="A6" s="4"/>
      <c r="B6" s="7">
        <v>1</v>
      </c>
      <c r="C6" s="71">
        <v>2</v>
      </c>
      <c r="D6" s="72"/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84.75" customHeight="1" x14ac:dyDescent="0.25">
      <c r="A7" s="1"/>
      <c r="B7" s="13">
        <v>1</v>
      </c>
      <c r="C7" s="50" t="s">
        <v>15</v>
      </c>
      <c r="D7" s="36"/>
      <c r="E7" s="16" t="s">
        <v>39</v>
      </c>
      <c r="F7" s="17" t="s">
        <v>46</v>
      </c>
      <c r="G7" s="13" t="s">
        <v>14</v>
      </c>
      <c r="H7" s="27">
        <v>7967.15</v>
      </c>
      <c r="I7" s="27">
        <f t="shared" ref="I7:I16" si="0">H7*1.18</f>
        <v>9401.2369999999992</v>
      </c>
      <c r="J7" s="22" t="s">
        <v>22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78" customHeight="1" x14ac:dyDescent="0.25">
      <c r="A8" s="1"/>
      <c r="B8" s="13">
        <v>2</v>
      </c>
      <c r="C8" s="50" t="s">
        <v>31</v>
      </c>
      <c r="D8" s="36"/>
      <c r="E8" s="16" t="s">
        <v>39</v>
      </c>
      <c r="F8" s="17" t="s">
        <v>48</v>
      </c>
      <c r="G8" s="13" t="s">
        <v>14</v>
      </c>
      <c r="H8" s="27">
        <v>11456.63</v>
      </c>
      <c r="I8" s="27">
        <f t="shared" si="0"/>
        <v>13518.823399999997</v>
      </c>
      <c r="J8" s="22" t="s">
        <v>23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1" customFormat="1" ht="82.5" customHeight="1" x14ac:dyDescent="0.25">
      <c r="B9" s="13">
        <v>3</v>
      </c>
      <c r="C9" s="50" t="s">
        <v>16</v>
      </c>
      <c r="D9" s="36"/>
      <c r="E9" s="16" t="s">
        <v>39</v>
      </c>
      <c r="F9" s="17" t="s">
        <v>47</v>
      </c>
      <c r="G9" s="13" t="s">
        <v>14</v>
      </c>
      <c r="H9" s="27">
        <v>13268.91</v>
      </c>
      <c r="I9" s="27">
        <f t="shared" si="0"/>
        <v>15657.3138</v>
      </c>
      <c r="J9" s="22" t="s">
        <v>23</v>
      </c>
    </row>
    <row r="10" spans="1:25" s="1" customFormat="1" ht="84" customHeight="1" x14ac:dyDescent="0.25">
      <c r="B10" s="13">
        <v>4</v>
      </c>
      <c r="C10" s="50" t="s">
        <v>17</v>
      </c>
      <c r="D10" s="36"/>
      <c r="E10" s="16" t="s">
        <v>39</v>
      </c>
      <c r="F10" s="17" t="s">
        <v>49</v>
      </c>
      <c r="G10" s="13" t="s">
        <v>14</v>
      </c>
      <c r="H10" s="27">
        <v>16915.490000000002</v>
      </c>
      <c r="I10" s="27">
        <f t="shared" si="0"/>
        <v>19960.278200000001</v>
      </c>
      <c r="J10" s="22" t="s">
        <v>23</v>
      </c>
    </row>
    <row r="11" spans="1:25" s="1" customFormat="1" ht="84" customHeight="1" x14ac:dyDescent="0.25">
      <c r="B11" s="13">
        <v>5</v>
      </c>
      <c r="C11" s="50" t="s">
        <v>32</v>
      </c>
      <c r="D11" s="36"/>
      <c r="E11" s="16" t="s">
        <v>39</v>
      </c>
      <c r="F11" s="17" t="s">
        <v>50</v>
      </c>
      <c r="G11" s="13" t="s">
        <v>14</v>
      </c>
      <c r="H11" s="27">
        <v>21689.83</v>
      </c>
      <c r="I11" s="27">
        <f t="shared" si="0"/>
        <v>25593.999400000001</v>
      </c>
      <c r="J11" s="22" t="s">
        <v>23</v>
      </c>
    </row>
    <row r="12" spans="1:25" s="1" customFormat="1" ht="93" customHeight="1" x14ac:dyDescent="0.25">
      <c r="B12" s="13">
        <v>6</v>
      </c>
      <c r="C12" s="50" t="s">
        <v>33</v>
      </c>
      <c r="D12" s="36"/>
      <c r="E12" s="16" t="s">
        <v>39</v>
      </c>
      <c r="F12" s="73" t="s">
        <v>51</v>
      </c>
      <c r="G12" s="13" t="s">
        <v>14</v>
      </c>
      <c r="H12" s="27">
        <v>21689.83</v>
      </c>
      <c r="I12" s="27">
        <f t="shared" si="0"/>
        <v>25593.999400000001</v>
      </c>
      <c r="J12" s="22" t="s">
        <v>23</v>
      </c>
    </row>
    <row r="13" spans="1:25" s="1" customFormat="1" ht="83.25" customHeight="1" x14ac:dyDescent="0.25">
      <c r="B13" s="13">
        <v>7</v>
      </c>
      <c r="C13" s="50" t="s">
        <v>34</v>
      </c>
      <c r="D13" s="36"/>
      <c r="E13" s="16" t="s">
        <v>39</v>
      </c>
      <c r="F13" s="73" t="s">
        <v>52</v>
      </c>
      <c r="G13" s="13" t="s">
        <v>14</v>
      </c>
      <c r="H13" s="27">
        <v>23509.34</v>
      </c>
      <c r="I13" s="27">
        <f t="shared" si="0"/>
        <v>27741.021199999999</v>
      </c>
      <c r="J13" s="22" t="s">
        <v>23</v>
      </c>
    </row>
    <row r="14" spans="1:25" s="1" customFormat="1" ht="83.25" customHeight="1" x14ac:dyDescent="0.25">
      <c r="B14" s="13">
        <v>8</v>
      </c>
      <c r="C14" s="50" t="s">
        <v>18</v>
      </c>
      <c r="D14" s="36"/>
      <c r="E14" s="16" t="s">
        <v>39</v>
      </c>
      <c r="F14" s="73" t="s">
        <v>53</v>
      </c>
      <c r="G14" s="13" t="s">
        <v>14</v>
      </c>
      <c r="H14" s="27">
        <v>29057.21</v>
      </c>
      <c r="I14" s="27">
        <f t="shared" si="0"/>
        <v>34287.507799999999</v>
      </c>
      <c r="J14" s="22" t="s">
        <v>23</v>
      </c>
    </row>
    <row r="15" spans="1:25" s="1" customFormat="1" ht="80.25" customHeight="1" x14ac:dyDescent="0.25">
      <c r="B15" s="13">
        <v>9</v>
      </c>
      <c r="C15" s="50" t="s">
        <v>19</v>
      </c>
      <c r="D15" s="36"/>
      <c r="E15" s="16" t="s">
        <v>39</v>
      </c>
      <c r="F15" s="73" t="s">
        <v>54</v>
      </c>
      <c r="G15" s="13" t="s">
        <v>14</v>
      </c>
      <c r="H15" s="27">
        <v>14883.9</v>
      </c>
      <c r="I15" s="27">
        <f t="shared" si="0"/>
        <v>17563.002</v>
      </c>
      <c r="J15" s="22" t="s">
        <v>24</v>
      </c>
    </row>
    <row r="16" spans="1:25" s="1" customFormat="1" ht="78.75" customHeight="1" x14ac:dyDescent="0.25">
      <c r="B16" s="13">
        <v>10</v>
      </c>
      <c r="C16" s="50" t="s">
        <v>20</v>
      </c>
      <c r="D16" s="36"/>
      <c r="E16" s="16" t="s">
        <v>39</v>
      </c>
      <c r="F16" s="17" t="s">
        <v>21</v>
      </c>
      <c r="G16" s="13" t="s">
        <v>14</v>
      </c>
      <c r="H16" s="27">
        <v>9327.84</v>
      </c>
      <c r="I16" s="27">
        <f t="shared" si="0"/>
        <v>11006.851199999999</v>
      </c>
      <c r="J16" s="22" t="s">
        <v>23</v>
      </c>
    </row>
    <row r="17" spans="1:25" ht="27.6" customHeight="1" x14ac:dyDescent="0.25">
      <c r="A17" s="1"/>
      <c r="B17" s="15"/>
      <c r="C17" s="8"/>
      <c r="D17" s="2"/>
      <c r="E17" s="2"/>
      <c r="F17" s="2"/>
      <c r="G17" s="8"/>
      <c r="H17" s="19" t="s">
        <v>43</v>
      </c>
      <c r="I17" s="28">
        <v>4981181.91</v>
      </c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4.6" customHeight="1" x14ac:dyDescent="0.25">
      <c r="A18" s="1"/>
      <c r="B18" s="8"/>
      <c r="C18" s="8"/>
      <c r="D18" s="2"/>
      <c r="E18" s="2"/>
      <c r="F18" s="2"/>
      <c r="G18" s="8"/>
      <c r="H18" s="19" t="s">
        <v>7</v>
      </c>
      <c r="I18" s="29">
        <v>759841.31</v>
      </c>
      <c r="J18" s="2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9.899999999999999" customHeight="1" x14ac:dyDescent="0.25">
      <c r="A19" s="1"/>
      <c r="B19" s="45" t="s">
        <v>44</v>
      </c>
      <c r="C19" s="45"/>
      <c r="D19" s="45"/>
      <c r="E19" s="45"/>
      <c r="F19" s="45"/>
      <c r="G19" s="45"/>
      <c r="H19" s="45"/>
      <c r="I19" s="45"/>
      <c r="J19" s="4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s="1" customFormat="1" ht="19.899999999999999" customHeight="1" x14ac:dyDescent="0.25">
      <c r="B20" s="47" t="s">
        <v>38</v>
      </c>
      <c r="C20" s="48"/>
      <c r="D20" s="48"/>
      <c r="E20" s="48"/>
      <c r="F20" s="48"/>
      <c r="G20" s="48"/>
      <c r="H20" s="48"/>
      <c r="I20" s="48"/>
      <c r="J20" s="49"/>
    </row>
    <row r="21" spans="1:25" ht="19.899999999999999" customHeight="1" x14ac:dyDescent="0.25">
      <c r="A21" s="1"/>
      <c r="B21" s="45" t="s">
        <v>35</v>
      </c>
      <c r="C21" s="45"/>
      <c r="D21" s="45"/>
      <c r="E21" s="45"/>
      <c r="F21" s="45"/>
      <c r="G21" s="45"/>
      <c r="H21" s="45"/>
      <c r="I21" s="45"/>
      <c r="J21" s="4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0.25" customHeight="1" x14ac:dyDescent="0.25">
      <c r="A22" s="1"/>
      <c r="B22" s="42" t="s">
        <v>8</v>
      </c>
      <c r="C22" s="42"/>
      <c r="D22" s="42"/>
      <c r="E22" s="30" t="s">
        <v>36</v>
      </c>
      <c r="F22" s="31"/>
      <c r="G22" s="31"/>
      <c r="H22" s="31"/>
      <c r="I22" s="31"/>
      <c r="J22" s="31"/>
      <c r="K22" s="31"/>
      <c r="L22" s="3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34.5" customHeight="1" x14ac:dyDescent="0.25">
      <c r="A23" s="1"/>
      <c r="B23" s="42" t="s">
        <v>9</v>
      </c>
      <c r="C23" s="42"/>
      <c r="D23" s="42"/>
      <c r="E23" s="34" t="s">
        <v>25</v>
      </c>
      <c r="F23" s="35"/>
      <c r="G23" s="35"/>
      <c r="H23" s="35"/>
      <c r="I23" s="35"/>
      <c r="J23" s="35"/>
      <c r="K23" s="35"/>
      <c r="L23" s="36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1"/>
    </row>
    <row r="24" spans="1:25" ht="94.5" customHeight="1" x14ac:dyDescent="0.25">
      <c r="A24" s="1"/>
      <c r="B24" s="42" t="s">
        <v>10</v>
      </c>
      <c r="C24" s="42"/>
      <c r="D24" s="42"/>
      <c r="E24" s="46" t="s">
        <v>45</v>
      </c>
      <c r="F24" s="35"/>
      <c r="G24" s="35"/>
      <c r="H24" s="35"/>
      <c r="I24" s="35"/>
      <c r="J24" s="35"/>
      <c r="K24" s="35"/>
      <c r="L24" s="36"/>
      <c r="M24" s="25"/>
      <c r="N24" s="25"/>
      <c r="O24" s="25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s="1" customFormat="1" ht="19.5" customHeight="1" x14ac:dyDescent="0.25">
      <c r="B25" s="56" t="s">
        <v>26</v>
      </c>
      <c r="C25" s="57"/>
      <c r="D25" s="58"/>
      <c r="E25" s="54" t="s">
        <v>42</v>
      </c>
      <c r="F25" s="31"/>
      <c r="G25" s="31"/>
      <c r="H25" s="31"/>
      <c r="I25" s="31"/>
      <c r="J25" s="31"/>
      <c r="K25" s="31"/>
      <c r="L25" s="32"/>
      <c r="M25" s="26"/>
      <c r="N25" s="26"/>
      <c r="O25" s="26"/>
    </row>
    <row r="26" spans="1:25" s="1" customFormat="1" ht="19.5" customHeight="1" x14ac:dyDescent="0.25">
      <c r="B26" s="59"/>
      <c r="C26" s="60"/>
      <c r="D26" s="61"/>
      <c r="E26" s="62" t="s">
        <v>41</v>
      </c>
      <c r="F26" s="63"/>
      <c r="G26" s="63"/>
      <c r="H26" s="63"/>
      <c r="I26" s="63"/>
      <c r="J26" s="63"/>
      <c r="K26" s="63"/>
      <c r="L26" s="64"/>
      <c r="M26" s="26"/>
      <c r="N26" s="26"/>
      <c r="O26" s="26"/>
    </row>
    <row r="27" spans="1:25" s="1" customFormat="1" ht="19.899999999999999" customHeight="1" x14ac:dyDescent="0.25">
      <c r="B27" s="51" t="s">
        <v>27</v>
      </c>
      <c r="C27" s="52"/>
      <c r="D27" s="53"/>
      <c r="E27" s="55" t="s">
        <v>28</v>
      </c>
      <c r="F27" s="31"/>
      <c r="G27" s="31"/>
      <c r="H27" s="31"/>
      <c r="I27" s="31"/>
      <c r="J27" s="31"/>
      <c r="K27" s="31"/>
      <c r="L27" s="32"/>
      <c r="M27" s="26"/>
      <c r="N27" s="26"/>
      <c r="O27" s="26"/>
    </row>
    <row r="28" spans="1:25" ht="19.899999999999999" customHeight="1" x14ac:dyDescent="0.25">
      <c r="A28" s="1"/>
      <c r="B28" s="42" t="s">
        <v>11</v>
      </c>
      <c r="C28" s="42"/>
      <c r="D28" s="42"/>
      <c r="E28" s="55" t="s">
        <v>29</v>
      </c>
      <c r="F28" s="31"/>
      <c r="G28" s="31"/>
      <c r="H28" s="31"/>
      <c r="I28" s="31"/>
      <c r="J28" s="31"/>
      <c r="K28" s="31"/>
      <c r="L28" s="32"/>
      <c r="M28" s="26"/>
      <c r="N28" s="26"/>
      <c r="O28" s="26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9.899999999999999" customHeight="1" x14ac:dyDescent="0.25">
      <c r="A29" s="1"/>
      <c r="B29" s="42" t="s">
        <v>12</v>
      </c>
      <c r="C29" s="42"/>
      <c r="D29" s="42"/>
      <c r="E29" s="30" t="s">
        <v>30</v>
      </c>
      <c r="F29" s="31"/>
      <c r="G29" s="31"/>
      <c r="H29" s="31"/>
      <c r="I29" s="31"/>
      <c r="J29" s="31"/>
      <c r="K29" s="31"/>
      <c r="L29" s="3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8.600000000000001" customHeight="1" x14ac:dyDescent="0.25">
      <c r="A30" s="1"/>
      <c r="B30" s="11"/>
      <c r="C30" s="11"/>
      <c r="D30" s="11"/>
      <c r="E30" s="11"/>
      <c r="F30" s="12"/>
      <c r="G30" s="12"/>
      <c r="H30" s="12"/>
      <c r="I30" s="12"/>
      <c r="J30" s="1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600000000000001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x14ac:dyDescent="0.25">
      <c r="A32" s="1"/>
      <c r="B32" s="1"/>
      <c r="C32" s="1"/>
      <c r="D32" s="1"/>
      <c r="E32" s="14"/>
      <c r="F32" s="14"/>
      <c r="G32" s="1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/>
      <c r="B34" s="1"/>
      <c r="C34" s="1"/>
      <c r="D34" s="3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"/>
      <c r="B36" s="1"/>
      <c r="C36" s="1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</sheetData>
  <mergeCells count="39">
    <mergeCell ref="I1:J1"/>
    <mergeCell ref="C4:D5"/>
    <mergeCell ref="C7:D7"/>
    <mergeCell ref="C6:D6"/>
    <mergeCell ref="C8:D8"/>
    <mergeCell ref="F4:F5"/>
    <mergeCell ref="B27:D27"/>
    <mergeCell ref="E25:L25"/>
    <mergeCell ref="E27:L27"/>
    <mergeCell ref="E28:L28"/>
    <mergeCell ref="B25:D26"/>
    <mergeCell ref="E26:L26"/>
    <mergeCell ref="B4:B5"/>
    <mergeCell ref="E24:L24"/>
    <mergeCell ref="B20:J20"/>
    <mergeCell ref="C9:D9"/>
    <mergeCell ref="C10:D10"/>
    <mergeCell ref="C11:D11"/>
    <mergeCell ref="C12:D12"/>
    <mergeCell ref="C13:D13"/>
    <mergeCell ref="C14:D14"/>
    <mergeCell ref="C15:D15"/>
    <mergeCell ref="C16:D16"/>
    <mergeCell ref="E29:L29"/>
    <mergeCell ref="B2:I2"/>
    <mergeCell ref="E22:L22"/>
    <mergeCell ref="E23:L23"/>
    <mergeCell ref="G4:G5"/>
    <mergeCell ref="I4:I5"/>
    <mergeCell ref="H4:H5"/>
    <mergeCell ref="B28:D28"/>
    <mergeCell ref="B29:D29"/>
    <mergeCell ref="E4:E5"/>
    <mergeCell ref="B19:J19"/>
    <mergeCell ref="B22:D22"/>
    <mergeCell ref="B21:J21"/>
    <mergeCell ref="B23:D23"/>
    <mergeCell ref="B24:D24"/>
    <mergeCell ref="J4:J5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2017-04-05T06:01:34Z</cp:lastPrinted>
  <dcterms:created xsi:type="dcterms:W3CDTF">2016-02-05T07:02:10Z</dcterms:created>
  <dcterms:modified xsi:type="dcterms:W3CDTF">2017-06-15T10:23:33Z</dcterms:modified>
</cp:coreProperties>
</file>